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858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<sst xmlns="http://schemas.openxmlformats.org/spreadsheetml/2006/main" count="39" uniqueCount="35">
  <si>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КБК</t>
  </si>
  <si>
    <t>Наименование</t>
  </si>
  <si>
    <t>примечание</t>
  </si>
  <si>
    <t>отклонения</t>
  </si>
  <si>
    <t>Итого неналоговые доходы</t>
  </si>
  <si>
    <t>Всего изменения бюджета</t>
  </si>
  <si>
    <t>994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</si>
  <si>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</si>
  <si>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r>
      <t>Таблица 1</t>
    </r>
    <r>
      <rPr>
        <sz val="10"/>
        <rFont val="Arial Cyr"/>
        <family val="0"/>
      </rPr>
      <t>.</t>
    </r>
  </si>
  <si>
    <t>7.</t>
  </si>
  <si>
    <t>Приложение к пояснительной по доходной части районного бюджета с учетом изменений  (проект бюджета август 2016 год)</t>
  </si>
  <si>
    <t>Гл. адм</t>
  </si>
  <si>
    <t>решение июля</t>
  </si>
  <si>
    <t>проект августа</t>
  </si>
  <si>
    <t>076</t>
  </si>
  <si>
    <t>11635030056000140</t>
  </si>
  <si>
    <t>В соответствии с оценкой прогнозных показателей с учетом фактического поступления доходов в районный бюджет за период январь-август 2016 года</t>
  </si>
  <si>
    <t>Суммы по искам о возмещении вреда, причиненного окружающей среде, подлежащие зачислению в бюджеты муниципальных районов</t>
  </si>
  <si>
    <t>081</t>
  </si>
  <si>
    <t>11625060016000140</t>
  </si>
  <si>
    <t>Денежные взыскания (штрафы)за нарушение земельного законодательства</t>
  </si>
  <si>
    <t>809</t>
  </si>
  <si>
    <t>11690050056000140</t>
  </si>
  <si>
    <t xml:space="preserve">Прочие поступления от денежных взысканий (штрафов)и иных сумм в возмещение ущерба, зачисляемые в бюджеты муниципальных районов 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</si>
  <si>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</si>
  <si>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</si>
  <si>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10803010010000110</t>
  </si>
  <si>
    <t>Итого налоговые доходы</t>
  </si>
  <si>
    <t>Государственная пошлина по делам, рассмативаемым в судах общей юрисдикции, мировыми судьями (за исключением Верховного суда Российской Федерации)</t>
  </si>
  <si>
    <t>141</t>
  </si>
  <si>
    <t>11643000016000140</t>
  </si>
  <si>
    <t>Денежные взыскания (штрафы)за нарушение законодательства РФ  об административных правонарушениях, предусмотренные статьей 20.25 КодексаРФ об административных правонарушениях</t>
  </si>
  <si>
    <t>11690050050000140</t>
  </si>
  <si>
    <t>111050350050000120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</si>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</sst>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0.000"/>
    <numFmt numFmtId="172" formatCode="?"/>
  </numFmts>
  <fonts count="45">
    <font>
      <sz val="10"/>
      <name val="Arial Cyr"/>
      <family val="0"/>
    </font>
    <font>
      <sz val="8"/>
      <name val="Arial Cyr"/>
      <family val="0"/>
    </font>
    <font>
      <sz val="10"/>
      <color indexed="47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i/>
      <sz val="8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7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wrapText="1"/>
    </xf>
    <xf numFmtId="168" fontId="8" fillId="33" borderId="10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right" shrinkToFit="1"/>
    </xf>
    <xf numFmtId="0" fontId="11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33" borderId="18" xfId="0" applyNumberFormat="1" applyFont="1" applyFill="1" applyBorder="1" applyAlignment="1">
      <alignment horizontal="center" wrapText="1"/>
    </xf>
    <xf numFmtId="0" fontId="8" fillId="33" borderId="23" xfId="0" applyNumberFormat="1" applyFont="1" applyFill="1" applyBorder="1" applyAlignment="1">
      <alignment horizontal="center" wrapText="1"/>
    </xf>
    <xf numFmtId="0" fontId="8" fillId="33" borderId="2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1">
      <selection activeCell="G13" sqref="G13"/>
    </sheetView>
  </sheetViews>
  <sheetFormatPr defaultColWidth="9.00390625" defaultRowHeight="12.75"/>
  <cols>
    <col min="1" max="1" width="3.25390625" style="0" customWidth="1"/>
    <col min="2" max="2" width="24.625" style="0" customWidth="1"/>
    <col min="3" max="3" width="5.625" style="0" customWidth="1"/>
    <col min="4" max="4" width="13.875" style="0" customWidth="1"/>
    <col min="5" max="5" width="10.25390625" style="0" customWidth="1"/>
    <col min="6" max="6" width="10.125" style="0" customWidth="1"/>
    <col min="7" max="7" width="10.625" style="0" customWidth="1"/>
    <col min="8" max="8" width="11.375" style="0" customWidth="1"/>
  </cols>
  <sheetData>
    <row r="1" ht="23.25" customHeight="1">
      <c r="H1" s="12" t="s">
        <v>8</v>
      </c>
    </row>
    <row r="2" spans="2:8" ht="52.5" customHeight="1" thickBot="1">
      <c r="B2" s="26" t="s">
        <v>10</v>
      </c>
      <c r="C2" s="27"/>
      <c r="D2" s="27"/>
      <c r="E2" s="27"/>
      <c r="F2" s="27"/>
      <c r="G2" s="27"/>
      <c r="H2" s="27"/>
    </row>
    <row r="3" spans="1:9" ht="28.5" customHeight="1">
      <c r="A3" s="14"/>
      <c r="B3" s="15" t="s">
        <v>1</v>
      </c>
      <c r="C3" s="16" t="s">
        <v>11</v>
      </c>
      <c r="D3" s="13" t="s">
        <v>0</v>
      </c>
      <c r="E3" s="16" t="s">
        <v>12</v>
      </c>
      <c r="F3" s="16" t="s">
        <v>13</v>
      </c>
      <c r="G3" s="16" t="s">
        <v>3</v>
      </c>
      <c r="H3" s="17" t="s">
        <v>2</v>
      </c>
      <c r="I3" s="1"/>
    </row>
    <row r="4" spans="1:9" ht="13.5" customHeight="1">
      <c r="A4" s="4">
        <v>1</v>
      </c>
      <c r="B4" s="7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1"/>
    </row>
    <row r="5" spans="1:9" ht="144.75" customHeight="1">
      <c r="A5" s="4">
        <v>1</v>
      </c>
      <c r="B5" s="18" t="s">
        <v>24</v>
      </c>
      <c r="C5" s="8">
        <v>182</v>
      </c>
      <c r="D5" s="11" t="s">
        <v>25</v>
      </c>
      <c r="E5" s="8">
        <v>6</v>
      </c>
      <c r="F5" s="8">
        <v>12</v>
      </c>
      <c r="G5" s="8">
        <v>6</v>
      </c>
      <c r="H5" s="28" t="s">
        <v>16</v>
      </c>
      <c r="I5" s="1"/>
    </row>
    <row r="6" spans="1:9" ht="154.5" customHeight="1">
      <c r="A6" s="4">
        <v>2</v>
      </c>
      <c r="B6" s="18" t="s">
        <v>28</v>
      </c>
      <c r="C6" s="8">
        <v>182</v>
      </c>
      <c r="D6" s="11" t="s">
        <v>26</v>
      </c>
      <c r="E6" s="8">
        <v>1154</v>
      </c>
      <c r="F6" s="8">
        <v>1148</v>
      </c>
      <c r="G6" s="8">
        <v>-6</v>
      </c>
      <c r="H6" s="29"/>
      <c r="I6" s="1"/>
    </row>
    <row r="7" spans="1:9" ht="13.5" customHeight="1">
      <c r="A7" s="4">
        <v>3</v>
      </c>
      <c r="B7" s="30" t="s">
        <v>27</v>
      </c>
      <c r="C7" s="30"/>
      <c r="D7" s="31"/>
      <c r="E7" s="8">
        <v>1160</v>
      </c>
      <c r="F7" s="8">
        <v>1160</v>
      </c>
      <c r="G7" s="8">
        <v>0</v>
      </c>
      <c r="H7" s="29"/>
      <c r="I7" s="1"/>
    </row>
    <row r="8" spans="1:9" ht="138.75" customHeight="1">
      <c r="A8" s="2">
        <v>4</v>
      </c>
      <c r="B8" s="18" t="s">
        <v>17</v>
      </c>
      <c r="C8" s="10" t="s">
        <v>14</v>
      </c>
      <c r="D8" s="11" t="s">
        <v>15</v>
      </c>
      <c r="E8" s="8">
        <v>40</v>
      </c>
      <c r="F8" s="8">
        <v>60</v>
      </c>
      <c r="G8" s="8">
        <v>20</v>
      </c>
      <c r="H8" s="29"/>
      <c r="I8" s="1"/>
    </row>
    <row r="9" spans="1:9" ht="79.5" customHeight="1">
      <c r="A9" s="2">
        <v>5</v>
      </c>
      <c r="B9" s="18" t="s">
        <v>20</v>
      </c>
      <c r="C9" s="10" t="s">
        <v>18</v>
      </c>
      <c r="D9" s="11" t="s">
        <v>19</v>
      </c>
      <c r="E9" s="8">
        <v>0</v>
      </c>
      <c r="F9" s="8">
        <v>6</v>
      </c>
      <c r="G9" s="8">
        <v>6</v>
      </c>
      <c r="H9" s="29"/>
      <c r="I9" s="1"/>
    </row>
    <row r="10" spans="1:9" ht="188.25" customHeight="1">
      <c r="A10" s="2">
        <v>6</v>
      </c>
      <c r="B10" s="18" t="s">
        <v>31</v>
      </c>
      <c r="C10" s="10" t="s">
        <v>29</v>
      </c>
      <c r="D10" s="11" t="s">
        <v>30</v>
      </c>
      <c r="E10" s="8">
        <v>0</v>
      </c>
      <c r="F10" s="8">
        <v>5</v>
      </c>
      <c r="G10" s="8">
        <v>5</v>
      </c>
      <c r="H10" s="29"/>
      <c r="I10" s="1"/>
    </row>
    <row r="11" spans="1:9" ht="156" customHeight="1">
      <c r="A11" s="2">
        <v>7</v>
      </c>
      <c r="B11" s="18" t="s">
        <v>23</v>
      </c>
      <c r="C11" s="10" t="s">
        <v>21</v>
      </c>
      <c r="D11" s="11" t="s">
        <v>32</v>
      </c>
      <c r="E11" s="8">
        <v>19</v>
      </c>
      <c r="F11" s="8">
        <v>30</v>
      </c>
      <c r="G11" s="8">
        <v>11</v>
      </c>
      <c r="H11" s="29"/>
      <c r="I11" s="1"/>
    </row>
    <row r="12" spans="1:9" ht="156" customHeight="1">
      <c r="A12" s="2">
        <v>8</v>
      </c>
      <c r="B12" s="18" t="s">
        <v>23</v>
      </c>
      <c r="C12" s="10" t="s">
        <v>6</v>
      </c>
      <c r="D12" s="11" t="s">
        <v>32</v>
      </c>
      <c r="E12" s="8">
        <v>5160.05</v>
      </c>
      <c r="F12" s="8">
        <v>6066.2</v>
      </c>
      <c r="G12" s="8">
        <v>906.15</v>
      </c>
      <c r="H12" s="29"/>
      <c r="I12" s="1"/>
    </row>
    <row r="13" spans="1:9" ht="156" customHeight="1">
      <c r="A13" s="2"/>
      <c r="B13" s="18" t="s">
        <v>34</v>
      </c>
      <c r="C13" s="10" t="s">
        <v>6</v>
      </c>
      <c r="D13" s="11" t="s">
        <v>33</v>
      </c>
      <c r="E13" s="8">
        <v>72</v>
      </c>
      <c r="F13" s="8">
        <v>82</v>
      </c>
      <c r="G13" s="8">
        <v>10</v>
      </c>
      <c r="H13" s="29"/>
      <c r="I13" s="1"/>
    </row>
    <row r="14" spans="1:9" ht="274.5" customHeight="1">
      <c r="A14" s="2">
        <v>9</v>
      </c>
      <c r="B14" s="9" t="s">
        <v>7</v>
      </c>
      <c r="C14" s="10" t="s">
        <v>6</v>
      </c>
      <c r="D14" s="11" t="s">
        <v>22</v>
      </c>
      <c r="E14" s="8">
        <v>187.1</v>
      </c>
      <c r="F14" s="8">
        <v>427.1</v>
      </c>
      <c r="G14" s="8">
        <f>F14-E14</f>
        <v>240.00000000000003</v>
      </c>
      <c r="H14" s="29"/>
      <c r="I14" s="6"/>
    </row>
    <row r="15" spans="1:9" ht="15.75" customHeight="1">
      <c r="A15" s="19">
        <v>11</v>
      </c>
      <c r="B15" s="32" t="s">
        <v>4</v>
      </c>
      <c r="C15" s="33"/>
      <c r="D15" s="34"/>
      <c r="E15" s="21">
        <f>SUM(E8:E14)</f>
        <v>5478.150000000001</v>
      </c>
      <c r="F15" s="21">
        <f>SUM(F8:F14)</f>
        <v>6676.3</v>
      </c>
      <c r="G15" s="21">
        <f>SUM(G8:G14)</f>
        <v>1198.15</v>
      </c>
      <c r="H15" s="20"/>
      <c r="I15" s="5"/>
    </row>
    <row r="16" spans="1:9" ht="15.75" customHeight="1">
      <c r="A16" s="22" t="s">
        <v>9</v>
      </c>
      <c r="B16" s="32" t="s">
        <v>5</v>
      </c>
      <c r="C16" s="33"/>
      <c r="D16" s="34"/>
      <c r="E16" s="21">
        <f>E15+E7</f>
        <v>6638.150000000001</v>
      </c>
      <c r="F16" s="21">
        <f>F15+F7</f>
        <v>7836.3</v>
      </c>
      <c r="G16" s="21">
        <f>G15+G7</f>
        <v>1198.15</v>
      </c>
      <c r="H16" s="21"/>
      <c r="I16" s="5"/>
    </row>
    <row r="17" spans="1:8" ht="15">
      <c r="A17" s="23"/>
      <c r="B17" s="24"/>
      <c r="C17" s="23"/>
      <c r="D17" s="25"/>
      <c r="E17" s="23"/>
      <c r="F17" s="23"/>
      <c r="G17" s="23"/>
      <c r="H17" s="23"/>
    </row>
    <row r="18" ht="12.75">
      <c r="E18" s="3"/>
    </row>
  </sheetData>
  <sheetProtection/>
  <mergeCells count="5">
    <mergeCell ref="B2:H2"/>
    <mergeCell ref="H5:H14"/>
    <mergeCell ref="B7:D7"/>
    <mergeCell ref="B15:D15"/>
    <mergeCell ref="B16:D16"/>
  </mergeCells>
  <printOptions/>
  <pageMargins left="1.141732283464567" right="0.5511811023622047" top="0.7874015748031497" bottom="0.7874015748031497" header="0.1968503937007874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Glavbux</cp:lastModifiedBy>
  <cp:lastPrinted>2016-08-22T09:45:46Z</cp:lastPrinted>
  <dcterms:created xsi:type="dcterms:W3CDTF">2008-12-22T01:46:13Z</dcterms:created>
  <dcterms:modified xsi:type="dcterms:W3CDTF">2016-08-22T09:46:25Z</dcterms:modified>
  <cp:category/>
  <cp:version/>
  <cp:contentType/>
  <cp:contentStatus/>
</cp:coreProperties>
</file>