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01.12.2017" sheetId="1" r:id="rId1"/>
  </sheets>
  <calcPr calcId="125725"/>
</workbook>
</file>

<file path=xl/calcChain.xml><?xml version="1.0" encoding="utf-8"?>
<calcChain xmlns="http://schemas.openxmlformats.org/spreadsheetml/2006/main">
  <c r="E27" i="1"/>
  <c r="D27"/>
  <c r="C27"/>
  <c r="E8"/>
  <c r="E48"/>
  <c r="D48"/>
  <c r="C48"/>
</calcChain>
</file>

<file path=xl/sharedStrings.xml><?xml version="1.0" encoding="utf-8"?>
<sst xmlns="http://schemas.openxmlformats.org/spreadsheetml/2006/main" count="88" uniqueCount="88">
  <si>
    <t>Наименование программы/подпрограммы</t>
  </si>
  <si>
    <t>План на 2017 год в соответствии со сводной бюджетной росписью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</si>
  <si>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</si>
  <si>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</si>
  <si>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</si>
  <si>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Подпрограмма 1"Развитие дошкольного образования Балаганского района  на 2017-2020 годы"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</si>
  <si>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</si>
  <si>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</si>
  <si>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</si>
  <si>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</si>
  <si>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</si>
  <si>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Подпрограмма 4"Отдых и оздоровление детей  в муниципальном образовании Балаганский район на 2017-2020 годы"</t>
  </si>
  <si>
    <t>1.5.</t>
  </si>
  <si>
    <t>Подпрограмма 5 " Совершенствование государственного управления в сфере образования на 2017-2020 годы"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</si>
  <si>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</si>
  <si>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</si>
  <si>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</si>
  <si>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</si>
  <si>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</si>
  <si>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</si>
  <si>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</si>
  <si>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</si>
  <si>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</si>
  <si>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</si>
  <si>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</si>
  <si>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Подпрограмма 5 " Совершенствование государственного управления в сфере культуры в муниципальном образовании Балаганский район на 2017-2020 годы" "</t>
  </si>
  <si>
    <t>3.</t>
  </si>
  <si>
    <t>Муниципальная программа "Молодёжь Балаганского района на 2017-2020 годы"</t>
  </si>
  <si>
    <t>3.1.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</si>
  <si>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</si>
  <si>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3.2.</t>
  </si>
  <si>
    <t xml:space="preserve">Подпрограмма 2" Профилактика  ВИЧ-инфекции в муниципальном образовании Балаганский район на 2017-2020 годы"  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</si>
  <si>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</si>
  <si>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</si>
  <si>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</si>
  <si>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</si>
  <si>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</si>
  <si>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</si>
  <si>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</si>
  <si>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</si>
  <si>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</si>
  <si>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Муниципальная программа "Безопасность  Балаганского  район на 2017-2020годы"</t>
  </si>
  <si>
    <t>7.1.</t>
  </si>
  <si>
    <t>Подпрограмма 1" Безопасность  образовательных  учреждений в муниципальном образовании Балаганский  район на 2017-2020 годы"</t>
  </si>
  <si>
    <t>7.2.</t>
  </si>
  <si>
    <t>Подпрограмма 2 "Повышение безопасности дорожного движения  на территории Балаганского района на 2017-2020 годы"</t>
  </si>
  <si>
    <t>7.3.</t>
  </si>
  <si>
    <t>Подпрограмма 3 "Аппаратно-программный комплекс "Безопасный город" в муниципальном образовании Балаганский  район на 2017-2020 годы"</t>
  </si>
  <si>
    <t>7.4.</t>
  </si>
  <si>
    <t>Подпрограмма4 "Противодействие коррупции в муниципальном образовании Балаганский район на 2017-2020 годы"</t>
  </si>
  <si>
    <t>7.5.</t>
  </si>
  <si>
    <t xml:space="preserve">Подпрограмма 5 "Профилактика  правонарушений  на  территории муниципальное образования  Балаганский  район на 2017-2020 годы" 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</si>
  <si>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</si>
  <si>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</si>
  <si>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</si>
  <si>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</si>
  <si>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</si>
  <si>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</si>
  <si>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10.1.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</si>
  <si>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</si>
  <si>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>10.2.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</si>
  <si>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</si>
  <si>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10.3.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</si>
  <si>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</si>
  <si>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</si>
  <si>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</si>
  <si>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</si>
  <si>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</si>
  <si>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</si>
  <si>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</si>
  <si>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>13.1.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</si>
  <si>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</si>
  <si>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>13.2.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</si>
  <si>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</si>
  <si>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</si>
  <si>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</si>
  <si>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15.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</si>
  <si>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</si>
  <si>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15.1.</t>
  </si>
  <si>
    <t>Подпрограмма 1 "Повышение эффективности бюджетных расходов муниципального образования Балаганский район на 2017-2020 годы"</t>
  </si>
  <si>
    <t>15.2.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</si>
  <si>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</si>
  <si>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</si>
  <si>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</si>
  <si>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</si>
  <si>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</si>
  <si>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Информация об  исполнении муниципальных программ и подпрограмм муниципального образования Балаганский район на 01.12.2017года</t>
  </si>
  <si>
    <t>(рублей)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</si>
</sst>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5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left" wrapText="1"/>
    </xf>
    <xf numFmtId="2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2" xfId="0" applyFont="1" applyBorder="1"/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49" fontId="3" fillId="2" borderId="5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horizontal="left" wrapText="1"/>
    </xf>
    <xf numFmtId="2" fontId="3" fillId="0" borderId="2" xfId="0" applyNumberFormat="1" applyFont="1" applyBorder="1"/>
    <xf numFmtId="49" fontId="4" fillId="2" borderId="2" xfId="0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4" fillId="2" borderId="6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0" fillId="0" borderId="0" xfId="0"/>
    <xf numFmtId="164" fontId="3" fillId="0" borderId="2" xfId="0" applyNumberFormat="1" applyFont="1" applyBorder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E15" sqref="E15"/>
    </sheetView>
  </sheetViews>
  <sheetFormatPr defaultRowHeight="15"/>
  <cols>
    <col min="2" max="2" width="73.28515625" customWidth="1"/>
    <col min="3" max="3" width="17.85546875" customWidth="1"/>
    <col min="4" max="5" width="19.5703125" customWidth="1"/>
  </cols>
  <sheetData>
    <row r="1" spans="1:6">
      <c r="B1" s="29" t="s">
        <v>86</v>
      </c>
      <c r="C1" s="29"/>
      <c r="D1" s="29"/>
      <c r="E1" s="30"/>
      <c r="F1" s="30"/>
    </row>
    <row r="2" spans="1:6" ht="51" customHeight="1">
      <c r="B2" s="29"/>
      <c r="C2" s="29"/>
      <c r="D2" s="29"/>
      <c r="E2" s="30"/>
      <c r="F2" s="30"/>
    </row>
    <row r="3" spans="1:6">
      <c r="E3" s="27" t="s">
        <v>87</v>
      </c>
    </row>
    <row r="4" spans="1:6">
      <c r="A4" s="31" t="s">
        <v>84</v>
      </c>
      <c r="B4" s="34" t="s">
        <v>0</v>
      </c>
      <c r="C4" s="35" t="s">
        <v>1</v>
      </c>
      <c r="D4" s="35" t="s">
        <v>2</v>
      </c>
      <c r="E4" s="38" t="s">
        <v>82</v>
      </c>
    </row>
    <row r="5" spans="1:6">
      <c r="A5" s="32"/>
      <c r="B5" s="34"/>
      <c r="C5" s="36"/>
      <c r="D5" s="36"/>
      <c r="E5" s="39"/>
    </row>
    <row r="6" spans="1:6">
      <c r="A6" s="32"/>
      <c r="B6" s="34"/>
      <c r="C6" s="36"/>
      <c r="D6" s="36"/>
      <c r="E6" s="39"/>
    </row>
    <row r="7" spans="1:6">
      <c r="A7" s="33"/>
      <c r="B7" s="34"/>
      <c r="C7" s="37"/>
      <c r="D7" s="37"/>
      <c r="E7" s="40"/>
    </row>
    <row r="8" spans="1:6" ht="30">
      <c r="A8" s="15" t="s">
        <v>83</v>
      </c>
      <c r="B8" s="16" t="s">
        <v>3</v>
      </c>
      <c r="C8" s="17">
        <v>217691726.12</v>
      </c>
      <c r="D8" s="17">
        <v>165938471.64999998</v>
      </c>
      <c r="E8" s="20">
        <f>D8/C8*100</f>
        <v>76.226356696041051</v>
      </c>
    </row>
    <row r="9" spans="1:6" ht="29.25">
      <c r="A9" s="1" t="s">
        <v>4</v>
      </c>
      <c r="B9" s="2" t="s">
        <v>5</v>
      </c>
      <c r="C9" s="3">
        <v>50965655.119999997</v>
      </c>
      <c r="D9" s="3">
        <v>37615989.670000002</v>
      </c>
      <c r="E9" s="4">
        <v>73.80654596008263</v>
      </c>
    </row>
    <row r="10" spans="1:6" ht="29.25">
      <c r="A10" s="1" t="s">
        <v>6</v>
      </c>
      <c r="B10" s="2" t="s">
        <v>7</v>
      </c>
      <c r="C10" s="3">
        <v>149054866.52000001</v>
      </c>
      <c r="D10" s="3">
        <v>114976660.66</v>
      </c>
      <c r="E10" s="4">
        <v>77.13713972872705</v>
      </c>
    </row>
    <row r="11" spans="1:6" ht="29.25">
      <c r="A11" s="1" t="s">
        <v>8</v>
      </c>
      <c r="B11" s="2" t="s">
        <v>9</v>
      </c>
      <c r="C11" s="3">
        <v>7707502.3499999996</v>
      </c>
      <c r="D11" s="3">
        <v>4778785.16</v>
      </c>
      <c r="E11" s="4">
        <v>62.00173471241304</v>
      </c>
    </row>
    <row r="12" spans="1:6" ht="29.25">
      <c r="A12" s="1" t="s">
        <v>10</v>
      </c>
      <c r="B12" s="2" t="s">
        <v>11</v>
      </c>
      <c r="C12" s="3">
        <v>882495.14</v>
      </c>
      <c r="D12" s="3">
        <v>882295.14</v>
      </c>
      <c r="E12" s="4">
        <v>99.977336985674498</v>
      </c>
    </row>
    <row r="13" spans="1:6" ht="29.25">
      <c r="A13" s="1" t="s">
        <v>12</v>
      </c>
      <c r="B13" s="2" t="s">
        <v>13</v>
      </c>
      <c r="C13" s="3">
        <v>9081206.9900000002</v>
      </c>
      <c r="D13" s="3">
        <v>7684741.0199999996</v>
      </c>
      <c r="E13" s="4">
        <v>84.622462944212657</v>
      </c>
    </row>
    <row r="14" spans="1:6" ht="30">
      <c r="A14" s="18" t="s">
        <v>14</v>
      </c>
      <c r="B14" s="19" t="s">
        <v>15</v>
      </c>
      <c r="C14" s="17">
        <v>26752652.829999998</v>
      </c>
      <c r="D14" s="17">
        <v>19131031.440000001</v>
      </c>
      <c r="E14" s="20">
        <v>71.510782730850408</v>
      </c>
    </row>
    <row r="15" spans="1:6" ht="29.25">
      <c r="A15" s="5" t="s">
        <v>16</v>
      </c>
      <c r="B15" s="6" t="s">
        <v>17</v>
      </c>
      <c r="C15" s="7">
        <v>11302431.470000001</v>
      </c>
      <c r="D15" s="7">
        <v>8257881.7000000002</v>
      </c>
      <c r="E15" s="4">
        <v>73.062877858794039</v>
      </c>
    </row>
    <row r="16" spans="1:6" ht="29.25">
      <c r="A16" s="5" t="s">
        <v>18</v>
      </c>
      <c r="B16" s="6" t="s">
        <v>19</v>
      </c>
      <c r="C16" s="7">
        <v>1821966.77</v>
      </c>
      <c r="D16" s="7">
        <v>1171150.7</v>
      </c>
      <c r="E16" s="4">
        <v>64.279476403403336</v>
      </c>
    </row>
    <row r="17" spans="1:5" ht="28.5">
      <c r="A17" s="5" t="s">
        <v>20</v>
      </c>
      <c r="B17" s="8" t="s">
        <v>21</v>
      </c>
      <c r="C17" s="7">
        <v>8650349.0800000001</v>
      </c>
      <c r="D17" s="7">
        <v>6273728.7400000002</v>
      </c>
      <c r="E17" s="4">
        <v>72.52572910040297</v>
      </c>
    </row>
    <row r="18" spans="1:5" ht="43.5">
      <c r="A18" s="5" t="s">
        <v>22</v>
      </c>
      <c r="B18" s="9" t="s">
        <v>23</v>
      </c>
      <c r="C18" s="7">
        <v>3424845.68</v>
      </c>
      <c r="D18" s="7">
        <v>2246365.12</v>
      </c>
      <c r="E18" s="4">
        <v>65.59025806967162</v>
      </c>
    </row>
    <row r="19" spans="1:5" ht="43.5">
      <c r="A19" s="5" t="s">
        <v>24</v>
      </c>
      <c r="B19" s="2" t="s">
        <v>25</v>
      </c>
      <c r="C19" s="7">
        <v>1553059.83</v>
      </c>
      <c r="D19" s="7">
        <v>1181905.18</v>
      </c>
      <c r="E19" s="4">
        <v>76.101715926810101</v>
      </c>
    </row>
    <row r="20" spans="1:5" ht="30">
      <c r="A20" s="18" t="s">
        <v>26</v>
      </c>
      <c r="B20" s="16" t="s">
        <v>27</v>
      </c>
      <c r="C20" s="21">
        <v>232500</v>
      </c>
      <c r="D20" s="21">
        <v>192500</v>
      </c>
      <c r="E20" s="20">
        <v>82.795698924731184</v>
      </c>
    </row>
    <row r="21" spans="1:5" ht="57.75">
      <c r="A21" s="5" t="s">
        <v>28</v>
      </c>
      <c r="B21" s="6" t="s">
        <v>29</v>
      </c>
      <c r="C21" s="7">
        <v>125000</v>
      </c>
      <c r="D21" s="7">
        <v>120000</v>
      </c>
      <c r="E21" s="4">
        <v>96</v>
      </c>
    </row>
    <row r="22" spans="1:5" ht="29.25">
      <c r="A22" s="5" t="s">
        <v>30</v>
      </c>
      <c r="B22" s="6" t="s">
        <v>31</v>
      </c>
      <c r="C22" s="7">
        <v>10000</v>
      </c>
      <c r="D22" s="7">
        <v>10000</v>
      </c>
      <c r="E22" s="4">
        <v>100</v>
      </c>
    </row>
    <row r="23" spans="1:5" ht="28.5">
      <c r="A23" s="5" t="s">
        <v>32</v>
      </c>
      <c r="B23" s="8" t="s">
        <v>33</v>
      </c>
      <c r="C23" s="7">
        <v>97500</v>
      </c>
      <c r="D23" s="7">
        <v>62500</v>
      </c>
      <c r="E23" s="4">
        <v>64.102564102564102</v>
      </c>
    </row>
    <row r="24" spans="1:5" ht="45">
      <c r="A24" s="18" t="s">
        <v>34</v>
      </c>
      <c r="B24" s="22" t="s">
        <v>35</v>
      </c>
      <c r="C24" s="21">
        <v>0</v>
      </c>
      <c r="D24" s="21">
        <v>0</v>
      </c>
      <c r="E24" s="20">
        <v>0</v>
      </c>
    </row>
    <row r="25" spans="1:5" ht="45">
      <c r="A25" s="18" t="s">
        <v>36</v>
      </c>
      <c r="B25" s="19" t="s">
        <v>37</v>
      </c>
      <c r="C25" s="21">
        <v>6701709</v>
      </c>
      <c r="D25" s="21">
        <v>3112308.61</v>
      </c>
      <c r="E25" s="20">
        <v>46.44052151473602</v>
      </c>
    </row>
    <row r="26" spans="1:5" ht="45">
      <c r="A26" s="18" t="s">
        <v>38</v>
      </c>
      <c r="B26" s="22" t="s">
        <v>39</v>
      </c>
      <c r="C26" s="21">
        <v>0</v>
      </c>
      <c r="D26" s="21">
        <v>0</v>
      </c>
      <c r="E26" s="20">
        <v>0</v>
      </c>
    </row>
    <row r="27" spans="1:5" ht="30">
      <c r="A27" s="18" t="s">
        <v>40</v>
      </c>
      <c r="B27" s="19" t="s">
        <v>41</v>
      </c>
      <c r="C27" s="21">
        <f>C28+C29+C30+C31+C32</f>
        <v>1785335.5699999998</v>
      </c>
      <c r="D27" s="21">
        <f>D28+D29+D30+D31+D32</f>
        <v>893932.25</v>
      </c>
      <c r="E27" s="20">
        <f>D27/C27*100</f>
        <v>50.070825060635528</v>
      </c>
    </row>
    <row r="28" spans="1:5" ht="29.25">
      <c r="A28" s="5" t="s">
        <v>42</v>
      </c>
      <c r="B28" s="6" t="s">
        <v>43</v>
      </c>
      <c r="C28" s="7">
        <v>971540</v>
      </c>
      <c r="D28" s="7">
        <v>713623.5</v>
      </c>
      <c r="E28" s="4">
        <v>73.452817176853245</v>
      </c>
    </row>
    <row r="29" spans="1:5" ht="29.25">
      <c r="A29" s="5" t="s">
        <v>44</v>
      </c>
      <c r="B29" s="2" t="s">
        <v>45</v>
      </c>
      <c r="C29" s="7">
        <v>12795.57</v>
      </c>
      <c r="D29" s="7">
        <v>6270</v>
      </c>
      <c r="E29" s="4">
        <v>49.001334055458258</v>
      </c>
    </row>
    <row r="30" spans="1:5" ht="43.5">
      <c r="A30" s="5" t="s">
        <v>46</v>
      </c>
      <c r="B30" s="2" t="s">
        <v>47</v>
      </c>
      <c r="C30" s="7">
        <v>751000</v>
      </c>
      <c r="D30" s="7">
        <v>144038.75</v>
      </c>
      <c r="E30" s="4">
        <v>19.179593874833557</v>
      </c>
    </row>
    <row r="31" spans="1:5" ht="28.5">
      <c r="A31" s="5" t="s">
        <v>48</v>
      </c>
      <c r="B31" s="8" t="s">
        <v>49</v>
      </c>
      <c r="C31" s="7">
        <v>10000</v>
      </c>
      <c r="D31" s="7">
        <v>10000</v>
      </c>
      <c r="E31" s="4">
        <v>100</v>
      </c>
    </row>
    <row r="32" spans="1:5" ht="29.25">
      <c r="A32" s="5" t="s">
        <v>50</v>
      </c>
      <c r="B32" s="2" t="s">
        <v>51</v>
      </c>
      <c r="C32" s="7">
        <v>40000</v>
      </c>
      <c r="D32" s="7">
        <v>20000</v>
      </c>
      <c r="E32" s="4">
        <v>50</v>
      </c>
    </row>
    <row r="33" spans="1:5" ht="45">
      <c r="A33" s="18" t="s">
        <v>52</v>
      </c>
      <c r="B33" s="22" t="s">
        <v>53</v>
      </c>
      <c r="C33" s="21">
        <v>5400</v>
      </c>
      <c r="D33" s="21">
        <v>5400</v>
      </c>
      <c r="E33" s="20">
        <v>100</v>
      </c>
    </row>
    <row r="34" spans="1:5" ht="45">
      <c r="A34" s="18" t="s">
        <v>54</v>
      </c>
      <c r="B34" s="22" t="s">
        <v>55</v>
      </c>
      <c r="C34" s="21">
        <v>1088371</v>
      </c>
      <c r="D34" s="21">
        <v>869387</v>
      </c>
      <c r="E34" s="20">
        <v>79.879655007345846</v>
      </c>
    </row>
    <row r="35" spans="1:5" ht="45">
      <c r="A35" s="18" t="s">
        <v>56</v>
      </c>
      <c r="B35" s="23" t="s">
        <v>57</v>
      </c>
      <c r="C35" s="21">
        <v>3491680.2199999997</v>
      </c>
      <c r="D35" s="21">
        <v>3125989.38</v>
      </c>
      <c r="E35" s="20">
        <v>89.52679463871408</v>
      </c>
    </row>
    <row r="36" spans="1:5" ht="43.5">
      <c r="A36" s="5" t="s">
        <v>58</v>
      </c>
      <c r="B36" s="2" t="s">
        <v>59</v>
      </c>
      <c r="C36" s="7">
        <v>2981352.11</v>
      </c>
      <c r="D36" s="7">
        <v>2847994.37</v>
      </c>
      <c r="E36" s="4">
        <v>95.526937608184767</v>
      </c>
    </row>
    <row r="37" spans="1:5" ht="43.5">
      <c r="A37" s="5" t="s">
        <v>60</v>
      </c>
      <c r="B37" s="11" t="s">
        <v>61</v>
      </c>
      <c r="C37" s="7">
        <v>177999.89</v>
      </c>
      <c r="D37" s="7">
        <v>177999.86</v>
      </c>
      <c r="E37" s="4">
        <v>99.999983146056977</v>
      </c>
    </row>
    <row r="38" spans="1:5" ht="43.5">
      <c r="A38" s="5" t="s">
        <v>62</v>
      </c>
      <c r="B38" s="12" t="s">
        <v>63</v>
      </c>
      <c r="C38" s="7">
        <v>332328.21999999997</v>
      </c>
      <c r="D38" s="7">
        <v>99995.15</v>
      </c>
      <c r="E38" s="4">
        <v>30.089274392647127</v>
      </c>
    </row>
    <row r="39" spans="1:5" ht="45">
      <c r="A39" s="18" t="s">
        <v>64</v>
      </c>
      <c r="B39" s="22" t="s">
        <v>65</v>
      </c>
      <c r="C39" s="21">
        <v>5400</v>
      </c>
      <c r="D39" s="21">
        <v>5400</v>
      </c>
      <c r="E39" s="20">
        <v>100</v>
      </c>
    </row>
    <row r="40" spans="1:5" ht="45">
      <c r="A40" s="18" t="s">
        <v>66</v>
      </c>
      <c r="B40" s="24" t="s">
        <v>67</v>
      </c>
      <c r="C40" s="21">
        <v>308620</v>
      </c>
      <c r="D40" s="21">
        <v>184085.6</v>
      </c>
      <c r="E40" s="20">
        <v>59.647981336271151</v>
      </c>
    </row>
    <row r="41" spans="1:5" ht="30">
      <c r="A41" s="18" t="s">
        <v>68</v>
      </c>
      <c r="B41" s="22" t="s">
        <v>69</v>
      </c>
      <c r="C41" s="21">
        <v>774400</v>
      </c>
      <c r="D41" s="21">
        <v>731400</v>
      </c>
      <c r="E41" s="20">
        <v>94.447314049586765</v>
      </c>
    </row>
    <row r="42" spans="1:5" ht="29.25">
      <c r="A42" s="5" t="s">
        <v>70</v>
      </c>
      <c r="B42" s="10" t="s">
        <v>71</v>
      </c>
      <c r="C42" s="7">
        <v>219400</v>
      </c>
      <c r="D42" s="7">
        <v>176400</v>
      </c>
      <c r="E42" s="4">
        <v>80.401093892433906</v>
      </c>
    </row>
    <row r="43" spans="1:5" ht="43.5">
      <c r="A43" s="5" t="s">
        <v>72</v>
      </c>
      <c r="B43" s="10" t="s">
        <v>73</v>
      </c>
      <c r="C43" s="7">
        <v>555000</v>
      </c>
      <c r="D43" s="7">
        <v>555000</v>
      </c>
      <c r="E43" s="4">
        <v>100</v>
      </c>
    </row>
    <row r="44" spans="1:5" ht="45">
      <c r="A44" s="18" t="s">
        <v>74</v>
      </c>
      <c r="B44" s="22" t="s">
        <v>75</v>
      </c>
      <c r="C44" s="21">
        <v>2725000</v>
      </c>
      <c r="D44" s="21">
        <v>1125000</v>
      </c>
      <c r="E44" s="20">
        <v>41.284403669724774</v>
      </c>
    </row>
    <row r="45" spans="1:5" ht="45">
      <c r="A45" s="25" t="s">
        <v>76</v>
      </c>
      <c r="B45" s="26" t="s">
        <v>77</v>
      </c>
      <c r="C45" s="21">
        <v>42962100</v>
      </c>
      <c r="D45" s="21">
        <v>37110300</v>
      </c>
      <c r="E45" s="20">
        <v>86.379157443421064</v>
      </c>
    </row>
    <row r="46" spans="1:5" ht="29.25">
      <c r="A46" s="13" t="s">
        <v>78</v>
      </c>
      <c r="B46" s="14" t="s">
        <v>79</v>
      </c>
      <c r="C46" s="7">
        <v>4051000</v>
      </c>
      <c r="D46" s="7">
        <v>4051000</v>
      </c>
      <c r="E46" s="4">
        <v>100</v>
      </c>
    </row>
    <row r="47" spans="1:5" ht="29.25">
      <c r="A47" s="13" t="s">
        <v>80</v>
      </c>
      <c r="B47" s="14" t="s">
        <v>81</v>
      </c>
      <c r="C47" s="7">
        <v>38911100</v>
      </c>
      <c r="D47" s="7">
        <v>33059300</v>
      </c>
      <c r="E47" s="4">
        <v>84.961103643947354</v>
      </c>
    </row>
    <row r="48" spans="1:5">
      <c r="A48" s="21"/>
      <c r="B48" s="21" t="s">
        <v>85</v>
      </c>
      <c r="C48" s="17">
        <f>C8+C14+C20+C24+C25+C26+C33+C34+C35+C39+C40+C41+C44+C45</f>
        <v>302739559.16999996</v>
      </c>
      <c r="D48" s="17">
        <f>D8+D14+D20+D24+D25+D26+D33+D34+D35+D39+D40+D41+D44+D45</f>
        <v>231531273.67999998</v>
      </c>
      <c r="E48" s="28">
        <f>D48/C48*100</f>
        <v>76.478698163785793</v>
      </c>
    </row>
  </sheetData>
  <mergeCells count="6">
    <mergeCell ref="B1:F2"/>
    <mergeCell ref="A4:A7"/>
    <mergeCell ref="B4:B7"/>
    <mergeCell ref="C4:C7"/>
    <mergeCell ref="D4:D7"/>
    <mergeCell ref="E4:E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01.12.2017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2017-12-28T08:34:10Z</cp:lastPrinted>
  <dcterms:created xsi:type="dcterms:W3CDTF">2017-12-28T08:33:55Z</dcterms:created>
  <dcterms:modified xsi:type="dcterms:W3CDTF">2017-12-29T01:19:55Z</dcterms:modified>
</cp:coreProperties>
</file>