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<sst xmlns="http://schemas.openxmlformats.org/spreadsheetml/2006/main" count="54" uniqueCount="53">
  <si>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</si>
  <si>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</si>
  <si>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</si>
  <si>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</si>
  <si>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</si>
  <si>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</si>
  <si>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000 0103010000 0000 000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</si>
  <si>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</si>
  <si>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</si>
  <si>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</si>
  <si>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</si>
  <si>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</si>
  <si>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</si>
  <si>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</si>
  <si>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</si>
  <si>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</si>
  <si>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</si>
  <si>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</si>
  <si>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</si>
  <si>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</si>
  <si>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</si>
  <si>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</si>
  <si>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</si>
  <si>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</si>
  <si>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</si>
  <si>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</si>
  <si>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</si>
  <si>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</si>
  <si>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</si>
  <si>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>Наименование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</si>
  <si>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</si>
  <si>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</si>
  <si>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</si>
  <si>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</si>
  <si>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</si>
  <si>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</si>
  <si>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2017 ГОД</t>
  </si>
  <si>
    <t>"Приложение 17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</si>
  <si>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Сумма (тыс.рублей)</t>
  </si>
  <si>
    <t xml:space="preserve"> Иные источники внутреннего финансирования        дефицитов бюджетов</t>
  </si>
  <si>
    <t>Кредиты кредитных организаций в валюте Российской Федерации</t>
  </si>
  <si>
    <t xml:space="preserve">  Погашение бюджетных кредитов, полученных   от других бюджетов бюджетной системы Российской Федерации в валюте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</si>
  <si>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</si>
  <si>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000 0106000000 0000 000</t>
  </si>
  <si>
    <t xml:space="preserve"> 000 0106050000 0000 000</t>
  </si>
  <si>
    <t xml:space="preserve"> 000 0106050000 0000 500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</si>
  <si>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</si>
  <si>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 xml:space="preserve"> 000 0106050205 0000 540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</si>
  <si>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</si>
  <si>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</si>
  <si>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Предоставление бюджетных кредитов внутри страны в валюте Российской Федерации</t>
  </si>
  <si>
    <t>Бюджетные кредиты,предоставленные внутри страны в валюте Российской Федерации</t>
  </si>
  <si>
    <t>Приложение 6        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 "                                                                       от 25 декабря 2017г.№12/2-рд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</si>
</sst>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7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50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59" xfId="0" applyFont="1" applyBorder="1" applyAlignment="1">
      <alignment horizontal="left" wrapText="1" indent="2"/>
    </xf>
    <xf numFmtId="0" fontId="8" fillId="0" borderId="59" xfId="0" applyFont="1" applyBorder="1" applyAlignment="1">
      <alignment horizontal="center" shrinkToFit="1"/>
    </xf>
    <xf numFmtId="172" fontId="8" fillId="0" borderId="60" xfId="0" applyNumberFormat="1" applyFont="1" applyBorder="1" applyAlignment="1">
      <alignment horizontal="center"/>
    </xf>
    <xf numFmtId="0" fontId="62" fillId="0" borderId="61" xfId="61" applyNumberFormat="1" applyFont="1" applyBorder="1" applyProtection="1">
      <alignment horizontal="left" wrapText="1" indent="2"/>
      <protection/>
    </xf>
    <xf numFmtId="49" fontId="62" fillId="0" borderId="62" xfId="66" applyNumberFormat="1" applyFont="1" applyBorder="1" applyProtection="1">
      <alignment horizontal="center" shrinkToFit="1"/>
      <protection/>
    </xf>
    <xf numFmtId="172" fontId="8" fillId="0" borderId="63" xfId="0" applyNumberFormat="1" applyFont="1" applyBorder="1" applyAlignment="1">
      <alignment horizontal="right"/>
    </xf>
    <xf numFmtId="49" fontId="62" fillId="0" borderId="3" xfId="66" applyNumberFormat="1" applyFont="1" applyProtection="1">
      <alignment horizontal="center" shrinkToFit="1"/>
      <protection/>
    </xf>
    <xf numFmtId="172" fontId="8" fillId="0" borderId="61" xfId="0" applyNumberFormat="1" applyFont="1" applyBorder="1" applyAlignment="1">
      <alignment horizontal="right"/>
    </xf>
    <xf numFmtId="0" fontId="8" fillId="0" borderId="64" xfId="0" applyFont="1" applyBorder="1" applyAlignment="1">
      <alignment horizontal="left" wrapText="1" indent="2"/>
    </xf>
    <xf numFmtId="0" fontId="8" fillId="0" borderId="65" xfId="0" applyFont="1" applyBorder="1" applyAlignment="1">
      <alignment horizontal="center" shrinkToFit="1"/>
    </xf>
    <xf numFmtId="172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 wrapText="1" indent="2"/>
    </xf>
    <xf numFmtId="0" fontId="8" fillId="0" borderId="68" xfId="0" applyFont="1" applyBorder="1" applyAlignment="1">
      <alignment horizontal="center" shrinkToFit="1"/>
    </xf>
    <xf numFmtId="172" fontId="8" fillId="0" borderId="6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wrapText="1" indent="1"/>
    </xf>
    <xf numFmtId="0" fontId="8" fillId="0" borderId="64" xfId="0" applyFont="1" applyBorder="1" applyAlignment="1">
      <alignment horizontal="center" shrinkToFit="1"/>
    </xf>
    <xf numFmtId="0" fontId="8" fillId="0" borderId="59" xfId="0" applyFont="1" applyBorder="1" applyAlignment="1">
      <alignment horizontal="left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wrapText="1"/>
    </xf>
    <xf numFmtId="0" fontId="8" fillId="0" borderId="72" xfId="0" applyFont="1" applyBorder="1" applyAlignment="1">
      <alignment horizontal="center" shrinkToFit="1"/>
    </xf>
    <xf numFmtId="172" fontId="8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36" borderId="0" xfId="0" applyFont="1" applyFill="1" applyAlignment="1">
      <alignment horizontal="right" vertical="center" wrapText="1"/>
    </xf>
    <xf numFmtId="0" fontId="9" fillId="36" borderId="0" xfId="0" applyFont="1" applyFill="1" applyAlignment="1">
      <alignment horizontal="righ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59.625" style="0" customWidth="1"/>
    <col min="2" max="2" width="24.375" style="0" customWidth="1"/>
    <col min="3" max="3" width="16.875" style="0" customWidth="1"/>
  </cols>
  <sheetData>
    <row r="1" spans="2:3" ht="158.25" customHeight="1">
      <c r="B1" s="38" t="s">
        <v>52</v>
      </c>
      <c r="C1" s="38"/>
    </row>
    <row r="2" spans="2:3" ht="15" customHeight="1">
      <c r="B2" s="37"/>
      <c r="C2" s="37"/>
    </row>
    <row r="3" spans="2:3" ht="130.5" customHeight="1">
      <c r="B3" s="49" t="s">
        <v>37</v>
      </c>
      <c r="C3" s="49"/>
    </row>
    <row r="4" spans="1:3" ht="35.25" customHeight="1">
      <c r="A4" s="47" t="s">
        <v>36</v>
      </c>
      <c r="B4" s="47"/>
      <c r="C4" s="48"/>
    </row>
    <row r="5" spans="1:3" ht="17.25" customHeight="1">
      <c r="A5" s="5"/>
      <c r="B5" s="6"/>
      <c r="C5" s="1"/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3" ht="7.5" customHeight="1">
      <c r="A8" s="39" t="s">
        <v>29</v>
      </c>
      <c r="B8" s="42" t="s">
        <v>35</v>
      </c>
      <c r="C8" s="26"/>
    </row>
    <row r="9" spans="1:3" ht="40.5" customHeight="1">
      <c r="A9" s="40"/>
      <c r="B9" s="43"/>
      <c r="C9" s="45" t="s">
        <v>38</v>
      </c>
    </row>
    <row r="10" spans="1:3" ht="35.25" customHeight="1" hidden="1">
      <c r="A10" s="41"/>
      <c r="B10" s="44"/>
      <c r="C10" s="46"/>
    </row>
    <row r="11" spans="1:3" ht="12.75" customHeight="1">
      <c r="A11" s="30">
        <v>1</v>
      </c>
      <c r="B11" s="31">
        <v>2</v>
      </c>
      <c r="C11" s="32">
        <v>3</v>
      </c>
    </row>
    <row r="12" spans="1:3" ht="33.75" customHeight="1">
      <c r="A12" s="33" t="s">
        <v>28</v>
      </c>
      <c r="B12" s="34" t="s">
        <v>0</v>
      </c>
      <c r="C12" s="35">
        <f>C14+C28</f>
        <v>-1723</v>
      </c>
    </row>
    <row r="13" spans="1:3" ht="12.75" customHeight="1">
      <c r="A13" s="29" t="s">
        <v>1</v>
      </c>
      <c r="B13" s="9"/>
      <c r="C13" s="10"/>
    </row>
    <row r="14" spans="1:3" ht="13.5" customHeight="1">
      <c r="A14" s="27" t="s">
        <v>2</v>
      </c>
      <c r="B14" s="28" t="s">
        <v>0</v>
      </c>
      <c r="C14" s="13">
        <f>C16+C19+C23</f>
        <v>-2553</v>
      </c>
    </row>
    <row r="15" spans="1:3" ht="12" customHeight="1">
      <c r="A15" s="8" t="s">
        <v>3</v>
      </c>
      <c r="B15" s="9"/>
      <c r="C15" s="10"/>
    </row>
    <row r="16" spans="1:3" ht="33.75" customHeight="1">
      <c r="A16" s="11" t="s">
        <v>40</v>
      </c>
      <c r="B16" s="12" t="s">
        <v>32</v>
      </c>
      <c r="C16" s="13">
        <f>C17</f>
        <v>1642</v>
      </c>
    </row>
    <row r="17" spans="1:3" ht="24.75" customHeight="1">
      <c r="A17" s="11" t="s">
        <v>30</v>
      </c>
      <c r="B17" s="14" t="s">
        <v>33</v>
      </c>
      <c r="C17" s="15">
        <f>C18</f>
        <v>1642</v>
      </c>
    </row>
    <row r="18" spans="1:3" ht="43.5" customHeight="1">
      <c r="A18" s="11" t="s">
        <v>31</v>
      </c>
      <c r="B18" s="14" t="s">
        <v>34</v>
      </c>
      <c r="C18" s="15">
        <v>1642</v>
      </c>
    </row>
    <row r="19" spans="1:3" s="7" customFormat="1" ht="27.75" customHeight="1">
      <c r="A19" s="16" t="s">
        <v>4</v>
      </c>
      <c r="B19" s="17" t="s">
        <v>5</v>
      </c>
      <c r="C19" s="18">
        <f>C20</f>
        <v>-3695</v>
      </c>
    </row>
    <row r="20" spans="1:3" ht="42" customHeight="1">
      <c r="A20" s="16" t="s">
        <v>42</v>
      </c>
      <c r="B20" s="17" t="s">
        <v>6</v>
      </c>
      <c r="C20" s="18">
        <f>C21</f>
        <v>-3695</v>
      </c>
    </row>
    <row r="21" spans="1:3" s="7" customFormat="1" ht="45" customHeight="1">
      <c r="A21" s="16" t="s">
        <v>41</v>
      </c>
      <c r="B21" s="17" t="s">
        <v>7</v>
      </c>
      <c r="C21" s="18">
        <f>SUM(C22)</f>
        <v>-3695</v>
      </c>
    </row>
    <row r="22" spans="1:3" ht="43.5" customHeight="1">
      <c r="A22" s="16" t="s">
        <v>8</v>
      </c>
      <c r="B22" s="17" t="s">
        <v>9</v>
      </c>
      <c r="C22" s="18">
        <v>-3695</v>
      </c>
    </row>
    <row r="23" spans="1:3" ht="33" customHeight="1">
      <c r="A23" s="27" t="s">
        <v>39</v>
      </c>
      <c r="B23" s="17" t="s">
        <v>43</v>
      </c>
      <c r="C23" s="18">
        <f>C25</f>
        <v>-500</v>
      </c>
    </row>
    <row r="24" spans="1:3" ht="33" customHeight="1">
      <c r="A24" s="16" t="s">
        <v>51</v>
      </c>
      <c r="B24" s="17" t="s">
        <v>44</v>
      </c>
      <c r="C24" s="18">
        <f>C25</f>
        <v>-500</v>
      </c>
    </row>
    <row r="25" spans="1:3" ht="37.5" customHeight="1">
      <c r="A25" s="16" t="s">
        <v>50</v>
      </c>
      <c r="B25" s="17" t="s">
        <v>45</v>
      </c>
      <c r="C25" s="18">
        <f>C26</f>
        <v>-500</v>
      </c>
    </row>
    <row r="26" spans="1:3" ht="51.75" customHeight="1">
      <c r="A26" s="16" t="s">
        <v>48</v>
      </c>
      <c r="B26" s="17" t="s">
        <v>49</v>
      </c>
      <c r="C26" s="18">
        <f>C27</f>
        <v>-500</v>
      </c>
    </row>
    <row r="27" spans="1:3" ht="63.75" customHeight="1">
      <c r="A27" s="16" t="s">
        <v>46</v>
      </c>
      <c r="B27" s="17" t="s">
        <v>47</v>
      </c>
      <c r="C27" s="18">
        <v>-500</v>
      </c>
    </row>
    <row r="28" spans="1:3" ht="30.75" customHeight="1">
      <c r="A28" s="16" t="s">
        <v>10</v>
      </c>
      <c r="B28" s="17" t="s">
        <v>11</v>
      </c>
      <c r="C28" s="18">
        <f>C29+C33</f>
        <v>830</v>
      </c>
    </row>
    <row r="29" spans="1:3" ht="18.75" customHeight="1">
      <c r="A29" s="16" t="s">
        <v>12</v>
      </c>
      <c r="B29" s="17" t="s">
        <v>13</v>
      </c>
      <c r="C29" s="18">
        <f>SUM(C30)</f>
        <v>-368482.5</v>
      </c>
    </row>
    <row r="30" spans="1:3" ht="30.75" customHeight="1">
      <c r="A30" s="16" t="s">
        <v>14</v>
      </c>
      <c r="B30" s="17" t="s">
        <v>15</v>
      </c>
      <c r="C30" s="18">
        <f>SUM(C31)</f>
        <v>-368482.5</v>
      </c>
    </row>
    <row r="31" spans="1:3" ht="30.75" customHeight="1">
      <c r="A31" s="16" t="s">
        <v>16</v>
      </c>
      <c r="B31" s="17" t="s">
        <v>17</v>
      </c>
      <c r="C31" s="18">
        <f>SUM(C32)</f>
        <v>-368482.5</v>
      </c>
    </row>
    <row r="32" spans="1:3" ht="27.75" customHeight="1">
      <c r="A32" s="16" t="s">
        <v>18</v>
      </c>
      <c r="B32" s="17" t="s">
        <v>19</v>
      </c>
      <c r="C32" s="18">
        <v>-368482.5</v>
      </c>
    </row>
    <row r="33" spans="1:3" ht="18.75" customHeight="1">
      <c r="A33" s="16" t="s">
        <v>20</v>
      </c>
      <c r="B33" s="17" t="s">
        <v>21</v>
      </c>
      <c r="C33" s="18">
        <f>SUM(C34)</f>
        <v>369312.5</v>
      </c>
    </row>
    <row r="34" spans="1:3" ht="30" customHeight="1">
      <c r="A34" s="16" t="s">
        <v>22</v>
      </c>
      <c r="B34" s="17" t="s">
        <v>23</v>
      </c>
      <c r="C34" s="18">
        <f>SUM(C35)</f>
        <v>369312.5</v>
      </c>
    </row>
    <row r="35" spans="1:3" ht="29.25" customHeight="1">
      <c r="A35" s="16" t="s">
        <v>24</v>
      </c>
      <c r="B35" s="17" t="s">
        <v>25</v>
      </c>
      <c r="C35" s="18">
        <f>SUM(C36)</f>
        <v>369312.5</v>
      </c>
    </row>
    <row r="36" spans="1:3" ht="30" customHeight="1">
      <c r="A36" s="19" t="s">
        <v>26</v>
      </c>
      <c r="B36" s="20" t="s">
        <v>27</v>
      </c>
      <c r="C36" s="21">
        <v>369312.5</v>
      </c>
    </row>
    <row r="37" spans="1:3" ht="15" customHeight="1">
      <c r="A37" s="22"/>
      <c r="B37" s="23"/>
      <c r="C37" s="24"/>
    </row>
    <row r="38" spans="1:3" ht="12" customHeight="1">
      <c r="A38" s="22"/>
      <c r="B38" s="25"/>
      <c r="C38" s="22"/>
    </row>
    <row r="39" spans="1:3" ht="15" customHeight="1">
      <c r="A39" s="2"/>
      <c r="B39" s="36"/>
      <c r="C39" s="2"/>
    </row>
    <row r="40" spans="1:3" ht="12.75" customHeight="1">
      <c r="A40" s="2"/>
      <c r="B40" s="3"/>
      <c r="C40" s="2"/>
    </row>
    <row r="41" spans="1:3" ht="13.5" customHeight="1">
      <c r="A41" s="2"/>
      <c r="B41" s="36"/>
      <c r="C41" s="2"/>
    </row>
    <row r="42" spans="1:3" ht="15" customHeight="1">
      <c r="A42" s="2"/>
      <c r="B42" s="36"/>
      <c r="C42" s="2"/>
    </row>
    <row r="43" spans="1:3" ht="12.75" customHeight="1">
      <c r="A43" s="3"/>
      <c r="B43" s="3"/>
      <c r="C43" s="2"/>
    </row>
    <row r="44" spans="1:3" ht="12.75" customHeight="1">
      <c r="A44" s="2"/>
      <c r="B44" s="2"/>
      <c r="C44" s="2"/>
    </row>
    <row r="45" spans="1:3" ht="12.75" customHeight="1">
      <c r="A45" s="2"/>
      <c r="B45" s="2"/>
      <c r="C45" s="2"/>
    </row>
    <row r="46" spans="1:3" ht="12.75">
      <c r="A46" s="4"/>
      <c r="B46" s="4"/>
      <c r="C46" s="4"/>
    </row>
  </sheetData>
  <sheetProtection/>
  <mergeCells count="6">
    <mergeCell ref="B1:C1"/>
    <mergeCell ref="A8:A10"/>
    <mergeCell ref="B8:B10"/>
    <mergeCell ref="C9:C10"/>
    <mergeCell ref="A4:C4"/>
    <mergeCell ref="B3:C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2017-12-04T04:37:24Z</cp:lastPrinted>
  <dcterms:created xsi:type="dcterms:W3CDTF">2014-10-16T06:03:59Z</dcterms:created>
  <dcterms:modified xsi:type="dcterms:W3CDTF">2017-12-25T06:20:25Z</dcterms:modified>
  <cp:category/>
  <cp:version/>
  <cp:contentType/>
  <cp:contentStatus/>
</cp:coreProperties>
</file>