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01.02.2017" sheetId="1" r:id="rId1"/>
  </sheets>
  <calcPr calcId="125725"/>
</workbook>
</file>

<file path=xl/calcChain.xml><?xml version="1.0" encoding="utf-8"?>
<calcChain xmlns="http://schemas.openxmlformats.org/spreadsheetml/2006/main">
  <c r="E48" i="1"/>
  <c r="D48"/>
  <c r="C48"/>
</calcChain>
</file>

<file path=xl/sharedStrings.xml><?xml version="1.0" encoding="utf-8"?>
<sst xmlns="http://schemas.openxmlformats.org/spreadsheetml/2006/main" count="90" uniqueCount="89">
  <si>
    <t xml:space="preserve">                                                                                                                                                              (рублей)</t>
  </si>
  <si>
    <t>Наименование программы/подпрограммы</t>
  </si>
  <si>
    <t>План на 2017 год в соответствии со сводной бюджетной росписью</t>
  </si>
  <si>
    <t xml:space="preserve">Исполнение </t>
  </si>
  <si>
    <t>Муниципальная программа "Развитие образования  Балаганского района на 2017-2020 годы"</t>
  </si>
  <si>
    <t>1.1.</t>
  </si>
  <si>
    <t>Подпрограмма 1"Развитие дошкольного образования Балаганского района  на 2017-2020 годы"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</si>
  <si>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</si>
  <si>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</si>
  <si>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</si>
  <si>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</si>
  <si>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</si>
  <si>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Подпрограмма 4"Отдых и оздоровление детей  в муниципальном образовании Балаганский район на 2017-2020 годы"</t>
  </si>
  <si>
    <t>1.5.</t>
  </si>
  <si>
    <t>Подпрограмма 5 " Совершенствование государственного управления в сфере образования на 2017-2020 годы"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</si>
  <si>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</si>
  <si>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</si>
  <si>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</si>
  <si>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</si>
  <si>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</si>
  <si>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</si>
  <si>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</si>
  <si>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</si>
  <si>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</si>
  <si>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</si>
  <si>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</si>
  <si>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</si>
  <si>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3.</t>
  </si>
  <si>
    <t>Муниципальная программа "Молодёжь Балаганского района на 2017-2020 годы"</t>
  </si>
  <si>
    <t>3.1.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</si>
  <si>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</si>
  <si>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3.2.</t>
  </si>
  <si>
    <t xml:space="preserve">Подпрограмма 2" Профилактика  ВИЧ-инфекции в муниципальном образовании Балаганский район на 2017-2020 годы"  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</si>
  <si>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</si>
  <si>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</si>
  <si>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</si>
  <si>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</si>
  <si>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</si>
  <si>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</si>
  <si>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</si>
  <si>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</si>
  <si>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</si>
  <si>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Муниципальная программа "Безопасность  Балаганского  района на 2017-2020годы"</t>
  </si>
  <si>
    <t>7.1.</t>
  </si>
  <si>
    <t>Подпрограмма 1" Безопасность  образовательных  учреждений в муниципальном образовании Балаганский  район на 2017-2020 годы"</t>
  </si>
  <si>
    <t>7.2.</t>
  </si>
  <si>
    <t>Подпрограмма 2 "Повышение безопасности дорожного движения  на территории Балаганского района на 2017-2020 годы"</t>
  </si>
  <si>
    <t>7.3.</t>
  </si>
  <si>
    <t>Подпрограмма 3 "Аппаратно-программный комплекс "Безопасный город" в муниципальном образовании Балаганский  район на 2017-2020 годы"</t>
  </si>
  <si>
    <t>7.4.</t>
  </si>
  <si>
    <t>Подпрограмма 4 "Противодействие коррупции в муниципальном образовании Балаганский район на 2017-2020 годы"</t>
  </si>
  <si>
    <t>7.5.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</si>
  <si>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</si>
  <si>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</si>
  <si>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</si>
  <si>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</si>
  <si>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</si>
  <si>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</si>
  <si>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</si>
  <si>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10.1.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</si>
  <si>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</si>
  <si>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10.2.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</si>
  <si>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</si>
  <si>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10.3.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</si>
  <si>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</si>
  <si>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</si>
  <si>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</si>
  <si>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</si>
  <si>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</si>
  <si>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</si>
  <si>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</si>
  <si>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>13.1.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</si>
  <si>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</si>
  <si>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13.2.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</si>
  <si>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</si>
  <si>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</si>
  <si>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</si>
  <si>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15.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</si>
  <si>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</si>
  <si>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15.1.</t>
  </si>
  <si>
    <t>Подпрограмма 1 "Повышение эффективности бюджетных расходов муниципального образования Балаганский район на 2017-2020 годы"</t>
  </si>
  <si>
    <t>0,0</t>
  </si>
  <si>
    <t>15.2.</t>
  </si>
  <si>
    <t>Подпрограмма 3 "Создание условий по финансовой устойчивости бюджетов поселений  Балаганского района  на 2017-2020 годы"</t>
  </si>
  <si>
    <t xml:space="preserve">%     исполнения </t>
  </si>
  <si>
    <t>№ п/п</t>
  </si>
  <si>
    <t>Итого</t>
  </si>
  <si>
    <t>Информация об  исполнении муниципальных программ и подпрограмм муниципального образования Балаганский район на 01.02.2017года</t>
  </si>
  <si>
    <t>1.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</si>
</sst>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2" xfId="0" applyBorder="1"/>
    <xf numFmtId="49" fontId="2" fillId="2" borderId="5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2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49" fontId="3" fillId="2" borderId="2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2" fillId="0" borderId="2" xfId="0" applyFont="1" applyBorder="1"/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right"/>
    </xf>
    <xf numFmtId="49" fontId="4" fillId="2" borderId="5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left" wrapText="1"/>
    </xf>
    <xf numFmtId="2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49" fontId="5" fillId="2" borderId="2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4" fillId="0" borderId="2" xfId="0" applyFont="1" applyBorder="1"/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49" fontId="4" fillId="0" borderId="2" xfId="0" applyNumberFormat="1" applyFont="1" applyBorder="1"/>
    <xf numFmtId="0" fontId="4" fillId="0" borderId="2" xfId="0" applyFont="1" applyBorder="1" applyAlignment="1">
      <alignment wrapText="1"/>
    </xf>
    <xf numFmtId="0" fontId="1" fillId="0" borderId="2" xfId="0" applyFont="1" applyBorder="1"/>
    <xf numFmtId="2" fontId="1" fillId="0" borderId="2" xfId="0" applyNumberFormat="1" applyFont="1" applyBorder="1"/>
    <xf numFmtId="49" fontId="4" fillId="2" borderId="1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8" xfId="0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2" workbookViewId="0">
      <selection activeCell="E48" sqref="E48"/>
    </sheetView>
  </sheetViews>
  <sheetFormatPr defaultRowHeight="15"/>
  <cols>
    <col min="2" max="2" width="74.28515625" customWidth="1"/>
    <col min="3" max="3" width="15.85546875" customWidth="1"/>
    <col min="4" max="4" width="14.140625" customWidth="1"/>
    <col min="5" max="5" width="14.28515625" customWidth="1"/>
    <col min="6" max="6" width="2.42578125" customWidth="1"/>
  </cols>
  <sheetData>
    <row r="1" spans="1:5">
      <c r="A1" s="1"/>
      <c r="B1" s="36" t="s">
        <v>87</v>
      </c>
      <c r="C1" s="36"/>
      <c r="D1" s="36"/>
      <c r="E1" s="1"/>
    </row>
    <row r="2" spans="1:5" ht="50.25" customHeight="1">
      <c r="A2" s="1"/>
      <c r="B2" s="36"/>
      <c r="C2" s="36"/>
      <c r="D2" s="36"/>
      <c r="E2" s="1"/>
    </row>
    <row r="3" spans="1:5">
      <c r="A3" s="1"/>
      <c r="B3" s="37" t="s">
        <v>0</v>
      </c>
      <c r="C3" s="37"/>
      <c r="D3" s="37"/>
      <c r="E3" s="37"/>
    </row>
    <row r="4" spans="1:5">
      <c r="A4" s="32" t="s">
        <v>85</v>
      </c>
      <c r="B4" s="35" t="s">
        <v>1</v>
      </c>
      <c r="C4" s="38" t="s">
        <v>2</v>
      </c>
      <c r="D4" s="41" t="s">
        <v>3</v>
      </c>
      <c r="E4" s="44" t="s">
        <v>84</v>
      </c>
    </row>
    <row r="5" spans="1:5">
      <c r="A5" s="33"/>
      <c r="B5" s="35"/>
      <c r="C5" s="39"/>
      <c r="D5" s="42"/>
      <c r="E5" s="45"/>
    </row>
    <row r="6" spans="1:5">
      <c r="A6" s="33"/>
      <c r="B6" s="35"/>
      <c r="C6" s="39"/>
      <c r="D6" s="42"/>
      <c r="E6" s="45"/>
    </row>
    <row r="7" spans="1:5" ht="40.5" customHeight="1">
      <c r="A7" s="34"/>
      <c r="B7" s="35"/>
      <c r="C7" s="40"/>
      <c r="D7" s="43"/>
      <c r="E7" s="46"/>
    </row>
    <row r="8" spans="1:5" ht="33.75" customHeight="1">
      <c r="A8" s="18" t="s">
        <v>88</v>
      </c>
      <c r="B8" s="19" t="s">
        <v>4</v>
      </c>
      <c r="C8" s="20">
        <v>166595659</v>
      </c>
      <c r="D8" s="20">
        <v>3337330.8899999997</v>
      </c>
      <c r="E8" s="21">
        <v>2.0032520115064942</v>
      </c>
    </row>
    <row r="9" spans="1:5" ht="37.5" customHeight="1">
      <c r="A9" s="3" t="s">
        <v>5</v>
      </c>
      <c r="B9" s="4" t="s">
        <v>6</v>
      </c>
      <c r="C9" s="5">
        <v>43472235</v>
      </c>
      <c r="D9" s="5">
        <v>656813.1</v>
      </c>
      <c r="E9" s="6">
        <v>1.5108795303485085</v>
      </c>
    </row>
    <row r="10" spans="1:5" ht="39.75" customHeight="1">
      <c r="A10" s="3" t="s">
        <v>7</v>
      </c>
      <c r="B10" s="4" t="s">
        <v>8</v>
      </c>
      <c r="C10" s="5">
        <v>113753524</v>
      </c>
      <c r="D10" s="5">
        <v>2207313.7799999998</v>
      </c>
      <c r="E10" s="6">
        <v>1.9404355156504862</v>
      </c>
    </row>
    <row r="11" spans="1:5" ht="31.5" customHeight="1">
      <c r="A11" s="3" t="s">
        <v>9</v>
      </c>
      <c r="B11" s="4" t="s">
        <v>10</v>
      </c>
      <c r="C11" s="5">
        <v>3484700</v>
      </c>
      <c r="D11" s="5">
        <v>150036.21</v>
      </c>
      <c r="E11" s="6">
        <v>4.3055703503888427</v>
      </c>
    </row>
    <row r="12" spans="1:5" ht="28.5" customHeight="1">
      <c r="A12" s="3" t="s">
        <v>11</v>
      </c>
      <c r="B12" s="4" t="s">
        <v>12</v>
      </c>
      <c r="C12" s="5">
        <v>843900</v>
      </c>
      <c r="D12" s="5">
        <v>0</v>
      </c>
      <c r="E12" s="6">
        <v>0</v>
      </c>
    </row>
    <row r="13" spans="1:5" ht="27.75" customHeight="1">
      <c r="A13" s="3" t="s">
        <v>13</v>
      </c>
      <c r="B13" s="4" t="s">
        <v>14</v>
      </c>
      <c r="C13" s="5">
        <v>5041300</v>
      </c>
      <c r="D13" s="5">
        <v>323167.8</v>
      </c>
      <c r="E13" s="6">
        <v>6.4104060460595482</v>
      </c>
    </row>
    <row r="14" spans="1:5" ht="33.75" customHeight="1">
      <c r="A14" s="22" t="s">
        <v>15</v>
      </c>
      <c r="B14" s="23" t="s">
        <v>16</v>
      </c>
      <c r="C14" s="20">
        <v>13575223.809999999</v>
      </c>
      <c r="D14" s="20">
        <v>715458.45</v>
      </c>
      <c r="E14" s="21">
        <v>5.2703252632414612</v>
      </c>
    </row>
    <row r="15" spans="1:5" ht="33.75" customHeight="1">
      <c r="A15" s="7" t="s">
        <v>17</v>
      </c>
      <c r="B15" s="8" t="s">
        <v>18</v>
      </c>
      <c r="C15" s="9">
        <v>5542648.3099999996</v>
      </c>
      <c r="D15" s="9">
        <v>339161.42</v>
      </c>
      <c r="E15" s="6">
        <v>6.1191221421732243</v>
      </c>
    </row>
    <row r="16" spans="1:5" ht="32.25" customHeight="1">
      <c r="A16" s="7" t="s">
        <v>19</v>
      </c>
      <c r="B16" s="8" t="s">
        <v>20</v>
      </c>
      <c r="C16" s="9">
        <v>1133500</v>
      </c>
      <c r="D16" s="9">
        <v>27761.759999999998</v>
      </c>
      <c r="E16" s="6">
        <v>2.4492068813409791</v>
      </c>
    </row>
    <row r="17" spans="1:5" ht="33.75" customHeight="1">
      <c r="A17" s="7" t="s">
        <v>21</v>
      </c>
      <c r="B17" s="10" t="s">
        <v>22</v>
      </c>
      <c r="C17" s="9">
        <v>3994775.5</v>
      </c>
      <c r="D17" s="9">
        <v>241993.34</v>
      </c>
      <c r="E17" s="6">
        <v>6.0577456730672354</v>
      </c>
    </row>
    <row r="18" spans="1:5" ht="38.25" customHeight="1">
      <c r="A18" s="7" t="s">
        <v>23</v>
      </c>
      <c r="B18" s="11" t="s">
        <v>24</v>
      </c>
      <c r="C18" s="9">
        <v>2058800</v>
      </c>
      <c r="D18" s="9">
        <v>82986.929999999993</v>
      </c>
      <c r="E18" s="6">
        <v>4.0308398095978237</v>
      </c>
    </row>
    <row r="19" spans="1:5" ht="43.5" hidden="1">
      <c r="A19" s="7" t="s">
        <v>25</v>
      </c>
      <c r="B19" s="4" t="s">
        <v>26</v>
      </c>
      <c r="C19" s="9">
        <v>845500</v>
      </c>
      <c r="D19" s="9">
        <v>23555</v>
      </c>
      <c r="E19" s="6">
        <v>2.7859254878769959</v>
      </c>
    </row>
    <row r="20" spans="1:5" ht="30">
      <c r="A20" s="22" t="s">
        <v>27</v>
      </c>
      <c r="B20" s="19" t="s">
        <v>28</v>
      </c>
      <c r="C20" s="24">
        <v>115500</v>
      </c>
      <c r="D20" s="24">
        <v>0</v>
      </c>
      <c r="E20" s="21">
        <v>0</v>
      </c>
    </row>
    <row r="21" spans="1:5" ht="60" customHeight="1">
      <c r="A21" s="7" t="s">
        <v>29</v>
      </c>
      <c r="B21" s="8" t="s">
        <v>30</v>
      </c>
      <c r="C21" s="9">
        <v>90000</v>
      </c>
      <c r="D21" s="9">
        <v>0</v>
      </c>
      <c r="E21" s="6">
        <v>0</v>
      </c>
    </row>
    <row r="22" spans="1:5" ht="27.75" customHeight="1">
      <c r="A22" s="7" t="s">
        <v>31</v>
      </c>
      <c r="B22" s="8" t="s">
        <v>32</v>
      </c>
      <c r="C22" s="9">
        <v>10000</v>
      </c>
      <c r="D22" s="9">
        <v>0</v>
      </c>
      <c r="E22" s="6">
        <v>0</v>
      </c>
    </row>
    <row r="23" spans="1:5" ht="36" customHeight="1">
      <c r="A23" s="7" t="s">
        <v>33</v>
      </c>
      <c r="B23" s="10" t="s">
        <v>34</v>
      </c>
      <c r="C23" s="9">
        <v>15500</v>
      </c>
      <c r="D23" s="9">
        <v>0</v>
      </c>
      <c r="E23" s="6">
        <v>0</v>
      </c>
    </row>
    <row r="24" spans="1:5" ht="45.75" customHeight="1">
      <c r="A24" s="22" t="s">
        <v>35</v>
      </c>
      <c r="B24" s="25" t="s">
        <v>36</v>
      </c>
      <c r="C24" s="24">
        <v>403400</v>
      </c>
      <c r="D24" s="24">
        <v>0</v>
      </c>
      <c r="E24" s="21">
        <v>0</v>
      </c>
    </row>
    <row r="25" spans="1:5" ht="42" customHeight="1">
      <c r="A25" s="22" t="s">
        <v>37</v>
      </c>
      <c r="B25" s="23" t="s">
        <v>38</v>
      </c>
      <c r="C25" s="24">
        <v>3215000</v>
      </c>
      <c r="D25" s="24">
        <v>0</v>
      </c>
      <c r="E25" s="21">
        <v>0</v>
      </c>
    </row>
    <row r="26" spans="1:5" ht="49.5" customHeight="1">
      <c r="A26" s="22" t="s">
        <v>39</v>
      </c>
      <c r="B26" s="25" t="s">
        <v>40</v>
      </c>
      <c r="C26" s="24">
        <v>6400</v>
      </c>
      <c r="D26" s="24">
        <v>0</v>
      </c>
      <c r="E26" s="21">
        <v>0</v>
      </c>
    </row>
    <row r="27" spans="1:5" ht="42" customHeight="1">
      <c r="A27" s="22" t="s">
        <v>41</v>
      </c>
      <c r="B27" s="23" t="s">
        <v>42</v>
      </c>
      <c r="C27" s="24">
        <v>1640240</v>
      </c>
      <c r="D27" s="24">
        <v>0</v>
      </c>
      <c r="E27" s="21">
        <v>0</v>
      </c>
    </row>
    <row r="28" spans="1:5" ht="34.5" customHeight="1">
      <c r="A28" s="7" t="s">
        <v>43</v>
      </c>
      <c r="B28" s="8" t="s">
        <v>44</v>
      </c>
      <c r="C28" s="9">
        <v>974340</v>
      </c>
      <c r="D28" s="9">
        <v>0</v>
      </c>
      <c r="E28" s="6">
        <v>0</v>
      </c>
    </row>
    <row r="29" spans="1:5" ht="31.5" customHeight="1">
      <c r="A29" s="7" t="s">
        <v>45</v>
      </c>
      <c r="B29" s="4" t="s">
        <v>46</v>
      </c>
      <c r="C29" s="9">
        <v>115000</v>
      </c>
      <c r="D29" s="9">
        <v>0</v>
      </c>
      <c r="E29" s="6">
        <v>0</v>
      </c>
    </row>
    <row r="30" spans="1:5" ht="41.25" customHeight="1">
      <c r="A30" s="7" t="s">
        <v>47</v>
      </c>
      <c r="B30" s="4" t="s">
        <v>48</v>
      </c>
      <c r="C30" s="9">
        <v>500900</v>
      </c>
      <c r="D30" s="9">
        <v>0</v>
      </c>
      <c r="E30" s="6">
        <v>0</v>
      </c>
    </row>
    <row r="31" spans="1:5" ht="42.75" customHeight="1">
      <c r="A31" s="7" t="s">
        <v>49</v>
      </c>
      <c r="B31" s="10" t="s">
        <v>50</v>
      </c>
      <c r="C31" s="9">
        <v>10000</v>
      </c>
      <c r="D31" s="9">
        <v>0</v>
      </c>
      <c r="E31" s="6">
        <v>0</v>
      </c>
    </row>
    <row r="32" spans="1:5" ht="40.5" customHeight="1">
      <c r="A32" s="7" t="s">
        <v>51</v>
      </c>
      <c r="B32" s="4" t="s">
        <v>52</v>
      </c>
      <c r="C32" s="9">
        <v>40000</v>
      </c>
      <c r="D32" s="9">
        <v>0</v>
      </c>
      <c r="E32" s="6">
        <v>0</v>
      </c>
    </row>
    <row r="33" spans="1:5" ht="40.5" customHeight="1">
      <c r="A33" s="22" t="s">
        <v>53</v>
      </c>
      <c r="B33" s="25" t="s">
        <v>54</v>
      </c>
      <c r="C33" s="24">
        <v>5300</v>
      </c>
      <c r="D33" s="24">
        <v>0</v>
      </c>
      <c r="E33" s="21">
        <v>0</v>
      </c>
    </row>
    <row r="34" spans="1:5" ht="33.75" customHeight="1">
      <c r="A34" s="22" t="s">
        <v>55</v>
      </c>
      <c r="B34" s="25" t="s">
        <v>56</v>
      </c>
      <c r="C34" s="24">
        <v>633600</v>
      </c>
      <c r="D34" s="24">
        <v>0</v>
      </c>
      <c r="E34" s="21">
        <v>0</v>
      </c>
    </row>
    <row r="35" spans="1:5" ht="42.75" customHeight="1">
      <c r="A35" s="22" t="s">
        <v>57</v>
      </c>
      <c r="B35" s="26" t="s">
        <v>58</v>
      </c>
      <c r="C35" s="24">
        <v>1104801</v>
      </c>
      <c r="D35" s="24">
        <v>0</v>
      </c>
      <c r="E35" s="21">
        <v>0</v>
      </c>
    </row>
    <row r="36" spans="1:5" ht="48" customHeight="1">
      <c r="A36" s="7" t="s">
        <v>59</v>
      </c>
      <c r="B36" s="4" t="s">
        <v>60</v>
      </c>
      <c r="C36" s="9">
        <v>628401</v>
      </c>
      <c r="D36" s="9">
        <v>0</v>
      </c>
      <c r="E36" s="6">
        <v>0</v>
      </c>
    </row>
    <row r="37" spans="1:5" ht="48.75" customHeight="1">
      <c r="A37" s="7" t="s">
        <v>61</v>
      </c>
      <c r="B37" s="13" t="s">
        <v>62</v>
      </c>
      <c r="C37" s="9">
        <v>238000</v>
      </c>
      <c r="D37" s="9"/>
      <c r="E37" s="6">
        <v>0</v>
      </c>
    </row>
    <row r="38" spans="1:5" ht="42.75" customHeight="1">
      <c r="A38" s="7" t="s">
        <v>63</v>
      </c>
      <c r="B38" s="14" t="s">
        <v>64</v>
      </c>
      <c r="C38" s="9">
        <v>238400</v>
      </c>
      <c r="D38" s="9">
        <v>0</v>
      </c>
      <c r="E38" s="6">
        <v>0</v>
      </c>
    </row>
    <row r="39" spans="1:5" ht="43.5" customHeight="1">
      <c r="A39" s="22" t="s">
        <v>65</v>
      </c>
      <c r="B39" s="25" t="s">
        <v>66</v>
      </c>
      <c r="C39" s="24">
        <v>52400</v>
      </c>
      <c r="D39" s="24">
        <v>0</v>
      </c>
      <c r="E39" s="21">
        <v>0</v>
      </c>
    </row>
    <row r="40" spans="1:5" ht="39.75" customHeight="1">
      <c r="A40" s="22" t="s">
        <v>67</v>
      </c>
      <c r="B40" s="27" t="s">
        <v>68</v>
      </c>
      <c r="C40" s="24">
        <v>291000</v>
      </c>
      <c r="D40" s="24">
        <v>0</v>
      </c>
      <c r="E40" s="21">
        <v>0</v>
      </c>
    </row>
    <row r="41" spans="1:5" ht="37.5" customHeight="1">
      <c r="A41" s="22" t="s">
        <v>69</v>
      </c>
      <c r="B41" s="25" t="s">
        <v>70</v>
      </c>
      <c r="C41" s="24">
        <v>239400</v>
      </c>
      <c r="D41" s="24">
        <v>22900</v>
      </c>
      <c r="E41" s="21">
        <v>9.5655806182121967</v>
      </c>
    </row>
    <row r="42" spans="1:5" ht="31.5" customHeight="1">
      <c r="A42" s="7" t="s">
        <v>71</v>
      </c>
      <c r="B42" s="12" t="s">
        <v>72</v>
      </c>
      <c r="C42" s="9">
        <v>239400</v>
      </c>
      <c r="D42" s="9">
        <v>22900</v>
      </c>
      <c r="E42" s="6">
        <v>9.5655806182121967</v>
      </c>
    </row>
    <row r="43" spans="1:5" ht="46.5" customHeight="1">
      <c r="A43" s="7" t="s">
        <v>73</v>
      </c>
      <c r="B43" s="12" t="s">
        <v>74</v>
      </c>
      <c r="C43" s="9">
        <v>0</v>
      </c>
      <c r="D43" s="9">
        <v>0</v>
      </c>
      <c r="E43" s="6">
        <v>0</v>
      </c>
    </row>
    <row r="44" spans="1:5" ht="48" customHeight="1">
      <c r="A44" s="22" t="s">
        <v>75</v>
      </c>
      <c r="B44" s="25" t="s">
        <v>76</v>
      </c>
      <c r="C44" s="24">
        <v>1138000</v>
      </c>
      <c r="D44" s="24">
        <v>0</v>
      </c>
      <c r="E44" s="21">
        <v>0</v>
      </c>
    </row>
    <row r="45" spans="1:5" ht="48.75" customHeight="1">
      <c r="A45" s="28" t="s">
        <v>77</v>
      </c>
      <c r="B45" s="29" t="s">
        <v>78</v>
      </c>
      <c r="C45" s="24">
        <v>51000</v>
      </c>
      <c r="D45" s="24">
        <v>0</v>
      </c>
      <c r="E45" s="21">
        <v>0</v>
      </c>
    </row>
    <row r="46" spans="1:5" ht="36" customHeight="1">
      <c r="A46" s="15" t="s">
        <v>79</v>
      </c>
      <c r="B46" s="16" t="s">
        <v>80</v>
      </c>
      <c r="C46" s="9">
        <v>51000</v>
      </c>
      <c r="D46" s="9">
        <v>0</v>
      </c>
      <c r="E46" s="17" t="s">
        <v>81</v>
      </c>
    </row>
    <row r="47" spans="1:5" ht="34.5" customHeight="1">
      <c r="A47" s="15" t="s">
        <v>82</v>
      </c>
      <c r="B47" s="16" t="s">
        <v>83</v>
      </c>
      <c r="C47" s="9">
        <v>0</v>
      </c>
      <c r="D47" s="9">
        <v>0</v>
      </c>
      <c r="E47" s="17" t="s">
        <v>81</v>
      </c>
    </row>
    <row r="48" spans="1:5">
      <c r="A48" s="2"/>
      <c r="B48" s="30" t="s">
        <v>86</v>
      </c>
      <c r="C48" s="31">
        <f>C8+C14+C20+C24+C25+C26+C27+C33+C34+C35+C39+C40+C41+C44+C45</f>
        <v>189066923.81</v>
      </c>
      <c r="D48" s="31">
        <f>D8+D14+D20+D24+D25+D26+D27+D33+D34+D35+D39+D40+D41+D44+D45</f>
        <v>4075689.34</v>
      </c>
      <c r="E48" s="47">
        <f>D48/C48*100</f>
        <v>2.1556860702381786</v>
      </c>
    </row>
  </sheetData>
  <mergeCells count="7">
    <mergeCell ref="A4:A7"/>
    <mergeCell ref="B4:B7"/>
    <mergeCell ref="B1:D2"/>
    <mergeCell ref="B3:E3"/>
    <mergeCell ref="C4:C7"/>
    <mergeCell ref="D4:D7"/>
    <mergeCell ref="E4:E7"/>
  </mergeCells>
  <pageMargins left="0.70866141732283472" right="0.31496062992125984" top="0.35433070866141736" bottom="0.35433070866141736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01.02.2017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2017-12-28T06:46:39Z</cp:lastPrinted>
  <dcterms:created xsi:type="dcterms:W3CDTF">2017-12-28T06:45:52Z</dcterms:created>
  <dcterms:modified xsi:type="dcterms:W3CDTF">2017-12-28T09:17:31Z</dcterms:modified>
</cp:coreProperties>
</file>